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5294 REPAR RADIADORES TR - IR\4 INVITACIÓN\07 Planilla de Oferta económica\"/>
    </mc:Choice>
  </mc:AlternateContent>
  <bookViews>
    <workbookView xWindow="0" yWindow="0" windowWidth="23040" windowHeight="8910"/>
  </bookViews>
  <sheets>
    <sheet name="SOLPED" sheetId="1" r:id="rId1"/>
    <sheet name="Hoja1" sheetId="2" r:id="rId2"/>
  </sheets>
  <definedNames>
    <definedName name="_xlnm._FilterDatabase" localSheetId="0" hidden="1">SOLPED!$A$7:$H$17</definedName>
    <definedName name="_xlnm.Print_Titles" localSheetId="0">SOLPED!$1:$6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8" i="1"/>
  <c r="H17" i="1" l="1"/>
</calcChain>
</file>

<file path=xl/sharedStrings.xml><?xml version="1.0" encoding="utf-8"?>
<sst xmlns="http://schemas.openxmlformats.org/spreadsheetml/2006/main" count="109" uniqueCount="74">
  <si>
    <t>CANTIDAD</t>
  </si>
  <si>
    <t>UM</t>
  </si>
  <si>
    <t>N°</t>
  </si>
  <si>
    <t>GL</t>
  </si>
  <si>
    <t>EQUIPO</t>
  </si>
  <si>
    <t>TIPO DE REPARACIÓN</t>
  </si>
  <si>
    <t>RADIADOR - Motor CUMMINS 6BT5.9 - Unidad Grupo Electrógeno 1 - EL ROSAL</t>
  </si>
  <si>
    <t>RADIADOR - Motor CUMMINS GTA12 - Unidad Grupo Electrógeno 2 - MONTEAGUDO</t>
  </si>
  <si>
    <t>RADIADOR - Motor CAT D342 - Unidad de Bombeo Principal 2 - EL ROSAL</t>
  </si>
  <si>
    <t>RADIADOR - Motor CAT 3412 - Unidad Grupo Electrógeno 1A - OFICINA SCZ</t>
  </si>
  <si>
    <t>RADIADOR (Doble Panel) - Motor CAT 3512 - Unidad de Bombeo Principal 4 – TIGÜIPA</t>
  </si>
  <si>
    <t>RADIADOR - Motor CAT 333 - Unidad Grupo Electrógeno 3 - TAPIRANI</t>
  </si>
  <si>
    <t>RADIADOR - Unidad Compresora de Gas 1 - CERRILLOS</t>
  </si>
  <si>
    <t>RADIADOR - Motor CAT 3412 - Unidad Grupo Electrógeno 2 - CHORETY</t>
  </si>
  <si>
    <t>RADIADOR - Motor CAT 3408 - Unidad Grupo Electrógeno 1  - TIGÜIPA</t>
  </si>
  <si>
    <t>RADIADOR - Motor AJAX DPC360 - Unidad Compresora de Gas 5 - CERRILLOS</t>
  </si>
  <si>
    <t>RADIADOR - Motor CAT 3412 - Unidad Grupo Electrógeno 2 - MARIACA</t>
  </si>
  <si>
    <t>RADIADOR - Motor CAT 3408 - Unidad Grupo Electrógeno 1 - CARRASCO</t>
  </si>
  <si>
    <t>RADIADOR - Motor CAT 3412 - Unidad Grupo Electrógeno 1B - OFICINA SCZ</t>
  </si>
  <si>
    <t>RADIADOR - Motor AJAX DPC600 - Unidad Compresora de Gas 1 - TORREPAMPA</t>
  </si>
  <si>
    <t>Reparación Básica</t>
  </si>
  <si>
    <t>Reparación Mayor</t>
  </si>
  <si>
    <t>MARCA – MODELO – SERIE DE MOTOR</t>
  </si>
  <si>
    <t>Nro</t>
  </si>
  <si>
    <t>FECHA PROGRAMA</t>
  </si>
  <si>
    <t>CUMMINS 6BT5.9-G2</t>
  </si>
  <si>
    <t>Serie: 44534220</t>
  </si>
  <si>
    <t>CUMMINS GTA12</t>
  </si>
  <si>
    <t>Serie: 25175178</t>
  </si>
  <si>
    <t>CATERPILLAR D342</t>
  </si>
  <si>
    <t>Serie: 31B2190</t>
  </si>
  <si>
    <t>CATERPILLAR G3412</t>
  </si>
  <si>
    <t>Serie: 7DB01512</t>
  </si>
  <si>
    <t>Arreglo: 102-9405</t>
  </si>
  <si>
    <t>CATERPILLAR G3512</t>
  </si>
  <si>
    <t>Serie: 7NJ01193</t>
  </si>
  <si>
    <t>Arreglo: 105-4175</t>
  </si>
  <si>
    <t>CATERPILLAR G333</t>
  </si>
  <si>
    <t>Serie: 68D00503</t>
  </si>
  <si>
    <t>Arreglo: 5L-3985</t>
  </si>
  <si>
    <t>RADIADOR MARCA: SMITHCO</t>
  </si>
  <si>
    <t>Modelo: 1 VX12-43-0 (2 Paneles)</t>
  </si>
  <si>
    <t>Serie: 6ZM00206</t>
  </si>
  <si>
    <t>Arreglo: 173-7005</t>
  </si>
  <si>
    <t>CATERPILLAR G3408</t>
  </si>
  <si>
    <t>Serie: 6NB01729</t>
  </si>
  <si>
    <t>Arreglo: 102-9398</t>
  </si>
  <si>
    <t>AJAX DPC-360</t>
  </si>
  <si>
    <t>Serie: 79859</t>
  </si>
  <si>
    <t>Serie: CRF02304</t>
  </si>
  <si>
    <t>Arreglo: 226-1169</t>
  </si>
  <si>
    <t>Serie: 6NB00514</t>
  </si>
  <si>
    <t>Arreglo: 2W-0948</t>
  </si>
  <si>
    <t>Serie: 7DB01510</t>
  </si>
  <si>
    <t>AJAX DPC-600</t>
  </si>
  <si>
    <t>Serie: 79177</t>
  </si>
  <si>
    <t>NOTA 1.- Todos los costos unitarios deben incluir IVA</t>
  </si>
  <si>
    <t>COTIZAR SOLO CELDAS EN AMARILLO</t>
  </si>
  <si>
    <t>COSTO UNITARIO
CON IVA
(Bs)</t>
  </si>
  <si>
    <t>COSTO
TOTAL
CON IVA
(Bs)</t>
  </si>
  <si>
    <t>TOTAL EN Bs</t>
  </si>
  <si>
    <t>PLANILLA DE COTIZACIÓN</t>
  </si>
  <si>
    <t>GESTIÓN DE EJECUCIÓN</t>
  </si>
  <si>
    <t>RADIADOR - Unidad Grupo Electrógeno 2 - CAT3306 - TOP END - Pocitos</t>
  </si>
  <si>
    <t>Reparación básica</t>
  </si>
  <si>
    <t xml:space="preserve">RADIADOR - Unidad de Bombeo Principal 1 - CAT 3512 - TOP END - Chorety </t>
  </si>
  <si>
    <t>RADIADOR - Unidad de Bombeo Principal 1 - CAT D342 - TOP END - El Rosal</t>
  </si>
  <si>
    <t>RADIADOR - Unidad Compresora de Gas 2 - AJAX DPC-600 -MPP4 - Torrepampa</t>
  </si>
  <si>
    <t>RADIADOR- Unidad de Bombeo Principal 3 -  CAT 3512 - TOP END - Chorety</t>
  </si>
  <si>
    <t>RADIADOR - Unidad Grupo Electrógeno 2 - F817G - TOP END - Tapirani</t>
  </si>
  <si>
    <t>RADIADOR - Unidad Compresora de Gas 4 - AJAX DPC-360 - MPP4 - Cerrillos</t>
  </si>
  <si>
    <t>RADIADOR - Unidad de Bombeo Principal 2 - F11G - TOP END - Tapirani</t>
  </si>
  <si>
    <t>YUBAS DE ENFRIAMIENTO 1 y 2 - Unidad Grupo Electrógeno 3 - CAT 3412 - TOP END - Oficina SCZ</t>
  </si>
  <si>
    <t>SERVICIO DE REPARACIÓN RADIADORES OVH 2025-2026 - E2 (25-06-2025)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</si>
</sst>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16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color theme="0"/>
      <name val="Arial"/>
      <family val="2"/>
    </font>
    <font>
      <b/>
      <i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/>
    <xf numFmtId="0" fontId="3" fillId="0" borderId="0" xfId="1" applyFont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4" fontId="1" fillId="0" borderId="0" xfId="1" applyNumberFormat="1" applyAlignment="1">
      <alignment horizontal="right"/>
    </xf>
    <xf numFmtId="0" fontId="5" fillId="2" borderId="1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0" xfId="1" applyFont="1" applyAlignment="1">
      <alignment horizontal="left"/>
    </xf>
    <xf numFmtId="4" fontId="6" fillId="3" borderId="1" xfId="0" applyNumberFormat="1" applyFont="1" applyFill="1" applyBorder="1" applyAlignment="1">
      <alignment vertical="center"/>
    </xf>
    <xf numFmtId="4" fontId="10" fillId="4" borderId="12" xfId="0" applyNumberFormat="1" applyFont="1" applyFill="1" applyBorder="1" applyAlignment="1">
      <alignment horizontal="right" vertical="center"/>
    </xf>
    <xf numFmtId="0" fontId="11" fillId="0" borderId="0" xfId="1" applyFont="1" applyAlignment="1">
      <alignment horizontal="left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1" fontId="1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Border="1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9" fillId="3" borderId="10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6" fillId="0" borderId="8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8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14" fontId="6" fillId="0" borderId="8" xfId="0" applyNumberFormat="1" applyFont="1" applyBorder="1" applyAlignment="1">
      <alignment horizontal="right" vertical="center"/>
    </xf>
    <xf numFmtId="14" fontId="6" fillId="0" borderId="5" xfId="0" applyNumberFormat="1" applyFont="1" applyBorder="1" applyAlignment="1">
      <alignment horizontal="right" vertical="center"/>
    </xf>
    <xf numFmtId="14" fontId="6" fillId="0" borderId="4" xfId="0" applyNumberFormat="1" applyFont="1" applyBorder="1" applyAlignment="1">
      <alignment horizontal="right" vertical="center"/>
    </xf>
  </cellXfs>
  <cellStyles count="3">
    <cellStyle name="Normal" xfId="0" builtinId="0"/>
    <cellStyle name="Normal 2" xfId="1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298450</xdr:colOff>
          <xdr:row>16</xdr:row>
          <xdr:rowOff>112712</xdr:rowOff>
        </xdr:from>
        <xdr:to>
          <xdr:col>1</xdr:col>
          <xdr:colOff>727075</xdr:colOff>
          <xdr:row>17</xdr:row>
          <xdr:rowOff>66675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>
    <pageSetUpPr fitToPage="1"/>
  </sheetPr>
  <dimension ref="A1:H18"/>
  <sheetViews>
    <sheetView showGridLines="0" tabSelected="1" zoomScale="80" zoomScaleNormal="80" workbookViewId="0">
      <selection activeCell="B4" sqref="B4"/>
    </sheetView>
  </sheetViews>
  <sheetFormatPr baseColWidth="10" defaultColWidth="11.453125" defaultRowHeight="12.5" x14ac:dyDescent="0.25"/>
  <cols>
    <col min="1" max="1" width="4.26953125" style="1" customWidth="1"/>
    <col min="2" max="2" width="87" style="1" customWidth="1"/>
    <col min="3" max="3" width="21.54296875" style="1" bestFit="1" customWidth="1"/>
    <col min="4" max="4" width="13.1796875" style="1" customWidth="1"/>
    <col min="5" max="5" width="10.26953125" style="2" bestFit="1" customWidth="1"/>
    <col min="6" max="6" width="4.26953125" style="3" bestFit="1" customWidth="1"/>
    <col min="7" max="7" width="15.1796875" style="1" customWidth="1"/>
    <col min="8" max="8" width="15.26953125" style="1" bestFit="1" customWidth="1"/>
    <col min="9" max="16384" width="11.453125" style="3"/>
  </cols>
  <sheetData>
    <row r="1" spans="1:8" ht="20" x14ac:dyDescent="0.25">
      <c r="A1" s="27" t="s">
        <v>61</v>
      </c>
      <c r="B1" s="27"/>
      <c r="C1" s="27"/>
      <c r="D1" s="27"/>
      <c r="E1" s="27"/>
      <c r="F1" s="27"/>
      <c r="G1" s="27"/>
      <c r="H1" s="27"/>
    </row>
    <row r="3" spans="1:8" ht="15.5" x14ac:dyDescent="0.35">
      <c r="A3" s="15" t="s">
        <v>73</v>
      </c>
    </row>
    <row r="4" spans="1:8" x14ac:dyDescent="0.25">
      <c r="H4" s="7">
        <v>45833</v>
      </c>
    </row>
    <row r="5" spans="1:8" x14ac:dyDescent="0.25">
      <c r="H5" s="7"/>
    </row>
    <row r="6" spans="1:8" ht="18" x14ac:dyDescent="0.4">
      <c r="A6" s="28" t="s">
        <v>57</v>
      </c>
      <c r="B6" s="28"/>
      <c r="C6" s="28"/>
      <c r="D6" s="28"/>
      <c r="E6" s="28"/>
      <c r="F6" s="28"/>
      <c r="G6" s="28"/>
      <c r="H6" s="29"/>
    </row>
    <row r="7" spans="1:8" ht="52" x14ac:dyDescent="0.25">
      <c r="A7" s="5" t="s">
        <v>2</v>
      </c>
      <c r="B7" s="8" t="s">
        <v>4</v>
      </c>
      <c r="C7" s="6" t="s">
        <v>5</v>
      </c>
      <c r="D7" s="6" t="s">
        <v>62</v>
      </c>
      <c r="E7" s="6" t="s">
        <v>0</v>
      </c>
      <c r="F7" s="6" t="s">
        <v>1</v>
      </c>
      <c r="G7" s="6" t="s">
        <v>58</v>
      </c>
      <c r="H7" s="6" t="s">
        <v>59</v>
      </c>
    </row>
    <row r="8" spans="1:8" s="4" customFormat="1" x14ac:dyDescent="0.2">
      <c r="A8" s="19">
        <v>1</v>
      </c>
      <c r="B8" s="20" t="s">
        <v>63</v>
      </c>
      <c r="C8" s="21" t="s">
        <v>64</v>
      </c>
      <c r="D8" s="22">
        <v>2025</v>
      </c>
      <c r="E8" s="14">
        <v>1</v>
      </c>
      <c r="F8" s="14" t="s">
        <v>3</v>
      </c>
      <c r="G8" s="16"/>
      <c r="H8" s="23">
        <f>G8*E8</f>
        <v>0</v>
      </c>
    </row>
    <row r="9" spans="1:8" s="4" customFormat="1" x14ac:dyDescent="0.2">
      <c r="A9" s="19">
        <v>2</v>
      </c>
      <c r="B9" s="20" t="s">
        <v>65</v>
      </c>
      <c r="C9" s="21" t="s">
        <v>64</v>
      </c>
      <c r="D9" s="22">
        <v>2025</v>
      </c>
      <c r="E9" s="14">
        <v>1</v>
      </c>
      <c r="F9" s="14" t="s">
        <v>3</v>
      </c>
      <c r="G9" s="16"/>
      <c r="H9" s="23">
        <f t="shared" ref="H9:H16" si="0">G9*E9</f>
        <v>0</v>
      </c>
    </row>
    <row r="10" spans="1:8" s="4" customFormat="1" x14ac:dyDescent="0.2">
      <c r="A10" s="19">
        <v>3</v>
      </c>
      <c r="B10" s="20" t="s">
        <v>66</v>
      </c>
      <c r="C10" s="21" t="s">
        <v>64</v>
      </c>
      <c r="D10" s="22">
        <v>2025</v>
      </c>
      <c r="E10" s="14">
        <v>1</v>
      </c>
      <c r="F10" s="14" t="s">
        <v>3</v>
      </c>
      <c r="G10" s="16"/>
      <c r="H10" s="23">
        <f t="shared" si="0"/>
        <v>0</v>
      </c>
    </row>
    <row r="11" spans="1:8" s="4" customFormat="1" x14ac:dyDescent="0.2">
      <c r="A11" s="19">
        <v>4</v>
      </c>
      <c r="B11" s="20" t="s">
        <v>67</v>
      </c>
      <c r="C11" s="21" t="s">
        <v>64</v>
      </c>
      <c r="D11" s="22">
        <v>2025</v>
      </c>
      <c r="E11" s="14">
        <v>1</v>
      </c>
      <c r="F11" s="14" t="s">
        <v>3</v>
      </c>
      <c r="G11" s="16"/>
      <c r="H11" s="23">
        <f t="shared" si="0"/>
        <v>0</v>
      </c>
    </row>
    <row r="12" spans="1:8" s="4" customFormat="1" x14ac:dyDescent="0.2">
      <c r="A12" s="19">
        <v>5</v>
      </c>
      <c r="B12" s="20" t="s">
        <v>68</v>
      </c>
      <c r="C12" s="21" t="s">
        <v>64</v>
      </c>
      <c r="D12" s="22">
        <v>2025</v>
      </c>
      <c r="E12" s="14">
        <v>1</v>
      </c>
      <c r="F12" s="14" t="s">
        <v>3</v>
      </c>
      <c r="G12" s="16"/>
      <c r="H12" s="23">
        <f t="shared" si="0"/>
        <v>0</v>
      </c>
    </row>
    <row r="13" spans="1:8" s="4" customFormat="1" x14ac:dyDescent="0.2">
      <c r="A13" s="19">
        <v>6</v>
      </c>
      <c r="B13" s="20" t="s">
        <v>69</v>
      </c>
      <c r="C13" s="21" t="s">
        <v>64</v>
      </c>
      <c r="D13" s="22">
        <v>2025</v>
      </c>
      <c r="E13" s="14">
        <v>1</v>
      </c>
      <c r="F13" s="14" t="s">
        <v>3</v>
      </c>
      <c r="G13" s="16"/>
      <c r="H13" s="23">
        <f t="shared" si="0"/>
        <v>0</v>
      </c>
    </row>
    <row r="14" spans="1:8" s="4" customFormat="1" x14ac:dyDescent="0.2">
      <c r="A14" s="19">
        <v>7</v>
      </c>
      <c r="B14" s="20" t="s">
        <v>70</v>
      </c>
      <c r="C14" s="21" t="s">
        <v>64</v>
      </c>
      <c r="D14" s="22">
        <v>2026</v>
      </c>
      <c r="E14" s="14">
        <v>1</v>
      </c>
      <c r="F14" s="14" t="s">
        <v>3</v>
      </c>
      <c r="G14" s="16"/>
      <c r="H14" s="23">
        <f t="shared" si="0"/>
        <v>0</v>
      </c>
    </row>
    <row r="15" spans="1:8" s="4" customFormat="1" x14ac:dyDescent="0.2">
      <c r="A15" s="19">
        <v>8</v>
      </c>
      <c r="B15" s="20" t="s">
        <v>71</v>
      </c>
      <c r="C15" s="21" t="s">
        <v>64</v>
      </c>
      <c r="D15" s="22">
        <v>2026</v>
      </c>
      <c r="E15" s="14">
        <v>1</v>
      </c>
      <c r="F15" s="14" t="s">
        <v>3</v>
      </c>
      <c r="G15" s="16"/>
      <c r="H15" s="23">
        <f t="shared" si="0"/>
        <v>0</v>
      </c>
    </row>
    <row r="16" spans="1:8" s="4" customFormat="1" x14ac:dyDescent="0.2">
      <c r="A16" s="19">
        <v>9</v>
      </c>
      <c r="B16" s="20" t="s">
        <v>72</v>
      </c>
      <c r="C16" s="21" t="s">
        <v>64</v>
      </c>
      <c r="D16" s="22">
        <v>2026</v>
      </c>
      <c r="E16" s="14">
        <v>2</v>
      </c>
      <c r="F16" s="14" t="s">
        <v>3</v>
      </c>
      <c r="G16" s="16"/>
      <c r="H16" s="23">
        <f t="shared" si="0"/>
        <v>0</v>
      </c>
    </row>
    <row r="17" spans="1:8" ht="18" x14ac:dyDescent="0.25">
      <c r="A17" s="24" t="s">
        <v>60</v>
      </c>
      <c r="B17" s="25"/>
      <c r="C17" s="25"/>
      <c r="D17" s="25"/>
      <c r="E17" s="25"/>
      <c r="F17" s="25"/>
      <c r="G17" s="26"/>
      <c r="H17" s="17">
        <f>SUM(H8:H16)</f>
        <v>0</v>
      </c>
    </row>
    <row r="18" spans="1:8" ht="15.5" x14ac:dyDescent="0.35">
      <c r="A18" s="18" t="s">
        <v>56</v>
      </c>
    </row>
  </sheetData>
  <sortState ref="A9:H294">
    <sortCondition ref="A9:A294"/>
  </sortState>
  <mergeCells count="3">
    <mergeCell ref="A17:G17"/>
    <mergeCell ref="A1:H1"/>
    <mergeCell ref="A6:H6"/>
  </mergeCells>
  <pageMargins left="0.39370078740157483" right="0.15748031496062992" top="0.78740157480314965" bottom="0.74803149606299213" header="0" footer="0.70866141732283472"/>
  <pageSetup scale="71" orientation="landscape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r:id="rId5">
            <anchor moveWithCells="1">
              <from>
                <xdr:col>1</xdr:col>
                <xdr:colOff>0</xdr:colOff>
                <xdr:row>16</xdr:row>
                <xdr:rowOff>114300</xdr:rowOff>
              </from>
              <to>
                <xdr:col>1</xdr:col>
                <xdr:colOff>730250</xdr:colOff>
                <xdr:row>17</xdr:row>
                <xdr:rowOff>69850</xdr:rowOff>
              </to>
            </anchor>
          </controlPr>
        </control>
      </mc:Choice>
      <mc:Fallback>
        <control shapeId="1025" r:id="rId4" name="Control 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opLeftCell="A17" workbookViewId="0">
      <selection activeCell="B2" sqref="B2:E37"/>
    </sheetView>
  </sheetViews>
  <sheetFormatPr baseColWidth="10" defaultRowHeight="14.5" x14ac:dyDescent="0.35"/>
  <cols>
    <col min="3" max="3" width="23.54296875" customWidth="1"/>
    <col min="4" max="4" width="21.453125" bestFit="1" customWidth="1"/>
  </cols>
  <sheetData>
    <row r="1" spans="1:5" ht="26.5" thickBot="1" x14ac:dyDescent="0.4">
      <c r="A1" s="9" t="s">
        <v>23</v>
      </c>
      <c r="B1" s="10" t="s">
        <v>4</v>
      </c>
      <c r="C1" s="11" t="s">
        <v>22</v>
      </c>
      <c r="D1" s="10" t="s">
        <v>5</v>
      </c>
      <c r="E1" s="10" t="s">
        <v>24</v>
      </c>
    </row>
    <row r="2" spans="1:5" x14ac:dyDescent="0.35">
      <c r="A2" s="30">
        <v>1</v>
      </c>
      <c r="B2" s="33" t="s">
        <v>6</v>
      </c>
      <c r="C2" s="12" t="s">
        <v>25</v>
      </c>
      <c r="D2" s="33" t="s">
        <v>20</v>
      </c>
      <c r="E2" s="36">
        <v>45056</v>
      </c>
    </row>
    <row r="3" spans="1:5" ht="15" thickBot="1" x14ac:dyDescent="0.4">
      <c r="A3" s="32"/>
      <c r="B3" s="35"/>
      <c r="C3" s="13" t="s">
        <v>26</v>
      </c>
      <c r="D3" s="35"/>
      <c r="E3" s="38"/>
    </row>
    <row r="4" spans="1:5" x14ac:dyDescent="0.35">
      <c r="A4" s="30">
        <v>2</v>
      </c>
      <c r="B4" s="33" t="s">
        <v>7</v>
      </c>
      <c r="C4" s="12" t="s">
        <v>27</v>
      </c>
      <c r="D4" s="33" t="s">
        <v>20</v>
      </c>
      <c r="E4" s="36">
        <v>45082</v>
      </c>
    </row>
    <row r="5" spans="1:5" ht="15" thickBot="1" x14ac:dyDescent="0.4">
      <c r="A5" s="32"/>
      <c r="B5" s="35"/>
      <c r="C5" s="13" t="s">
        <v>28</v>
      </c>
      <c r="D5" s="35"/>
      <c r="E5" s="38"/>
    </row>
    <row r="6" spans="1:5" x14ac:dyDescent="0.35">
      <c r="A6" s="30">
        <v>3</v>
      </c>
      <c r="B6" s="33" t="s">
        <v>8</v>
      </c>
      <c r="C6" s="12" t="s">
        <v>29</v>
      </c>
      <c r="D6" s="33" t="s">
        <v>21</v>
      </c>
      <c r="E6" s="36">
        <v>45119</v>
      </c>
    </row>
    <row r="7" spans="1:5" ht="15" thickBot="1" x14ac:dyDescent="0.4">
      <c r="A7" s="32"/>
      <c r="B7" s="35"/>
      <c r="C7" s="13" t="s">
        <v>30</v>
      </c>
      <c r="D7" s="35"/>
      <c r="E7" s="38"/>
    </row>
    <row r="8" spans="1:5" x14ac:dyDescent="0.35">
      <c r="A8" s="30">
        <v>4</v>
      </c>
      <c r="B8" s="33" t="s">
        <v>9</v>
      </c>
      <c r="C8" s="12" t="s">
        <v>31</v>
      </c>
      <c r="D8" s="33" t="s">
        <v>20</v>
      </c>
      <c r="E8" s="36">
        <v>45216</v>
      </c>
    </row>
    <row r="9" spans="1:5" x14ac:dyDescent="0.35">
      <c r="A9" s="31"/>
      <c r="B9" s="34"/>
      <c r="C9" s="12" t="s">
        <v>32</v>
      </c>
      <c r="D9" s="34"/>
      <c r="E9" s="37"/>
    </row>
    <row r="10" spans="1:5" ht="15" thickBot="1" x14ac:dyDescent="0.4">
      <c r="A10" s="32"/>
      <c r="B10" s="35"/>
      <c r="C10" s="13" t="s">
        <v>33</v>
      </c>
      <c r="D10" s="35"/>
      <c r="E10" s="38"/>
    </row>
    <row r="11" spans="1:5" x14ac:dyDescent="0.35">
      <c r="A11" s="30">
        <v>5</v>
      </c>
      <c r="B11" s="33" t="s">
        <v>10</v>
      </c>
      <c r="C11" s="12" t="s">
        <v>34</v>
      </c>
      <c r="D11" s="33" t="s">
        <v>20</v>
      </c>
      <c r="E11" s="36">
        <v>45228</v>
      </c>
    </row>
    <row r="12" spans="1:5" x14ac:dyDescent="0.35">
      <c r="A12" s="31"/>
      <c r="B12" s="34"/>
      <c r="C12" s="12" t="s">
        <v>35</v>
      </c>
      <c r="D12" s="34"/>
      <c r="E12" s="37"/>
    </row>
    <row r="13" spans="1:5" ht="15" thickBot="1" x14ac:dyDescent="0.4">
      <c r="A13" s="32"/>
      <c r="B13" s="35"/>
      <c r="C13" s="13" t="s">
        <v>36</v>
      </c>
      <c r="D13" s="35"/>
      <c r="E13" s="38"/>
    </row>
    <row r="14" spans="1:5" x14ac:dyDescent="0.35">
      <c r="A14" s="30">
        <v>6</v>
      </c>
      <c r="B14" s="33" t="s">
        <v>11</v>
      </c>
      <c r="C14" s="12" t="s">
        <v>37</v>
      </c>
      <c r="D14" s="33" t="s">
        <v>20</v>
      </c>
      <c r="E14" s="36">
        <v>45260</v>
      </c>
    </row>
    <row r="15" spans="1:5" x14ac:dyDescent="0.35">
      <c r="A15" s="31"/>
      <c r="B15" s="34"/>
      <c r="C15" s="12" t="s">
        <v>38</v>
      </c>
      <c r="D15" s="34"/>
      <c r="E15" s="37"/>
    </row>
    <row r="16" spans="1:5" ht="15" thickBot="1" x14ac:dyDescent="0.4">
      <c r="A16" s="32"/>
      <c r="B16" s="35"/>
      <c r="C16" s="13" t="s">
        <v>39</v>
      </c>
      <c r="D16" s="35"/>
      <c r="E16" s="38"/>
    </row>
    <row r="17" spans="1:5" ht="25" x14ac:dyDescent="0.35">
      <c r="A17" s="30">
        <v>7</v>
      </c>
      <c r="B17" s="33" t="s">
        <v>12</v>
      </c>
      <c r="C17" s="12" t="s">
        <v>40</v>
      </c>
      <c r="D17" s="33" t="s">
        <v>20</v>
      </c>
      <c r="E17" s="36">
        <v>45301</v>
      </c>
    </row>
    <row r="18" spans="1:5" ht="25.5" thickBot="1" x14ac:dyDescent="0.4">
      <c r="A18" s="32"/>
      <c r="B18" s="35"/>
      <c r="C18" s="13" t="s">
        <v>41</v>
      </c>
      <c r="D18" s="35"/>
      <c r="E18" s="38"/>
    </row>
    <row r="19" spans="1:5" x14ac:dyDescent="0.35">
      <c r="A19" s="30">
        <v>8</v>
      </c>
      <c r="B19" s="33" t="s">
        <v>13</v>
      </c>
      <c r="C19" s="12" t="s">
        <v>31</v>
      </c>
      <c r="D19" s="33" t="s">
        <v>20</v>
      </c>
      <c r="E19" s="36">
        <v>45343</v>
      </c>
    </row>
    <row r="20" spans="1:5" x14ac:dyDescent="0.35">
      <c r="A20" s="31"/>
      <c r="B20" s="34"/>
      <c r="C20" s="12" t="s">
        <v>42</v>
      </c>
      <c r="D20" s="34"/>
      <c r="E20" s="37"/>
    </row>
    <row r="21" spans="1:5" ht="15" thickBot="1" x14ac:dyDescent="0.4">
      <c r="A21" s="32"/>
      <c r="B21" s="35"/>
      <c r="C21" s="13" t="s">
        <v>43</v>
      </c>
      <c r="D21" s="35"/>
      <c r="E21" s="38"/>
    </row>
    <row r="22" spans="1:5" x14ac:dyDescent="0.35">
      <c r="A22" s="30">
        <v>9</v>
      </c>
      <c r="B22" s="33" t="s">
        <v>14</v>
      </c>
      <c r="C22" s="12" t="s">
        <v>44</v>
      </c>
      <c r="D22" s="33" t="s">
        <v>20</v>
      </c>
      <c r="E22" s="36">
        <v>45366</v>
      </c>
    </row>
    <row r="23" spans="1:5" x14ac:dyDescent="0.35">
      <c r="A23" s="31"/>
      <c r="B23" s="34"/>
      <c r="C23" s="12" t="s">
        <v>45</v>
      </c>
      <c r="D23" s="34"/>
      <c r="E23" s="37"/>
    </row>
    <row r="24" spans="1:5" ht="15" thickBot="1" x14ac:dyDescent="0.4">
      <c r="A24" s="32"/>
      <c r="B24" s="35"/>
      <c r="C24" s="13" t="s">
        <v>46</v>
      </c>
      <c r="D24" s="35"/>
      <c r="E24" s="38"/>
    </row>
    <row r="25" spans="1:5" x14ac:dyDescent="0.35">
      <c r="A25" s="30">
        <v>10</v>
      </c>
      <c r="B25" s="33" t="s">
        <v>15</v>
      </c>
      <c r="C25" s="12" t="s">
        <v>47</v>
      </c>
      <c r="D25" s="33" t="s">
        <v>20</v>
      </c>
      <c r="E25" s="36">
        <v>45386</v>
      </c>
    </row>
    <row r="26" spans="1:5" ht="15" thickBot="1" x14ac:dyDescent="0.4">
      <c r="A26" s="32"/>
      <c r="B26" s="35"/>
      <c r="C26" s="13" t="s">
        <v>48</v>
      </c>
      <c r="D26" s="35"/>
      <c r="E26" s="38"/>
    </row>
    <row r="27" spans="1:5" x14ac:dyDescent="0.35">
      <c r="A27" s="30">
        <v>11</v>
      </c>
      <c r="B27" s="33" t="s">
        <v>16</v>
      </c>
      <c r="C27" s="12" t="s">
        <v>31</v>
      </c>
      <c r="D27" s="33" t="s">
        <v>20</v>
      </c>
      <c r="E27" s="36">
        <v>45426</v>
      </c>
    </row>
    <row r="28" spans="1:5" x14ac:dyDescent="0.35">
      <c r="A28" s="31"/>
      <c r="B28" s="34"/>
      <c r="C28" s="12" t="s">
        <v>49</v>
      </c>
      <c r="D28" s="34"/>
      <c r="E28" s="37"/>
    </row>
    <row r="29" spans="1:5" ht="15" thickBot="1" x14ac:dyDescent="0.4">
      <c r="A29" s="32"/>
      <c r="B29" s="35"/>
      <c r="C29" s="13" t="s">
        <v>50</v>
      </c>
      <c r="D29" s="35"/>
      <c r="E29" s="38"/>
    </row>
    <row r="30" spans="1:5" x14ac:dyDescent="0.35">
      <c r="A30" s="30">
        <v>12</v>
      </c>
      <c r="B30" s="33" t="s">
        <v>17</v>
      </c>
      <c r="C30" s="12" t="s">
        <v>44</v>
      </c>
      <c r="D30" s="33" t="s">
        <v>20</v>
      </c>
      <c r="E30" s="36">
        <v>45438</v>
      </c>
    </row>
    <row r="31" spans="1:5" x14ac:dyDescent="0.35">
      <c r="A31" s="31"/>
      <c r="B31" s="34"/>
      <c r="C31" s="12" t="s">
        <v>51</v>
      </c>
      <c r="D31" s="34"/>
      <c r="E31" s="37"/>
    </row>
    <row r="32" spans="1:5" ht="15" thickBot="1" x14ac:dyDescent="0.4">
      <c r="A32" s="32"/>
      <c r="B32" s="35"/>
      <c r="C32" s="13" t="s">
        <v>52</v>
      </c>
      <c r="D32" s="35"/>
      <c r="E32" s="38"/>
    </row>
    <row r="33" spans="1:5" x14ac:dyDescent="0.35">
      <c r="A33" s="30">
        <v>13</v>
      </c>
      <c r="B33" s="33" t="s">
        <v>18</v>
      </c>
      <c r="C33" s="12" t="s">
        <v>31</v>
      </c>
      <c r="D33" s="33" t="s">
        <v>20</v>
      </c>
      <c r="E33" s="36">
        <v>45482</v>
      </c>
    </row>
    <row r="34" spans="1:5" x14ac:dyDescent="0.35">
      <c r="A34" s="31"/>
      <c r="B34" s="34"/>
      <c r="C34" s="12" t="s">
        <v>53</v>
      </c>
      <c r="D34" s="34"/>
      <c r="E34" s="37"/>
    </row>
    <row r="35" spans="1:5" ht="15" thickBot="1" x14ac:dyDescent="0.4">
      <c r="A35" s="32"/>
      <c r="B35" s="35"/>
      <c r="C35" s="13" t="s">
        <v>33</v>
      </c>
      <c r="D35" s="35"/>
      <c r="E35" s="38"/>
    </row>
    <row r="36" spans="1:5" x14ac:dyDescent="0.35">
      <c r="A36" s="30">
        <v>14</v>
      </c>
      <c r="B36" s="33" t="s">
        <v>19</v>
      </c>
      <c r="C36" s="12" t="s">
        <v>54</v>
      </c>
      <c r="D36" s="33" t="s">
        <v>20</v>
      </c>
      <c r="E36" s="36">
        <v>45591</v>
      </c>
    </row>
    <row r="37" spans="1:5" ht="15" thickBot="1" x14ac:dyDescent="0.4">
      <c r="A37" s="32"/>
      <c r="B37" s="35"/>
      <c r="C37" s="13" t="s">
        <v>55</v>
      </c>
      <c r="D37" s="35"/>
      <c r="E37" s="38"/>
    </row>
  </sheetData>
  <mergeCells count="56">
    <mergeCell ref="A2:A3"/>
    <mergeCell ref="B2:B3"/>
    <mergeCell ref="D2:D3"/>
    <mergeCell ref="E2:E3"/>
    <mergeCell ref="A4:A5"/>
    <mergeCell ref="B4:B5"/>
    <mergeCell ref="D4:D5"/>
    <mergeCell ref="E4:E5"/>
    <mergeCell ref="A6:A7"/>
    <mergeCell ref="B6:B7"/>
    <mergeCell ref="D6:D7"/>
    <mergeCell ref="E6:E7"/>
    <mergeCell ref="A8:A10"/>
    <mergeCell ref="B8:B10"/>
    <mergeCell ref="D8:D10"/>
    <mergeCell ref="E8:E10"/>
    <mergeCell ref="A11:A13"/>
    <mergeCell ref="B11:B13"/>
    <mergeCell ref="D11:D13"/>
    <mergeCell ref="E11:E13"/>
    <mergeCell ref="A14:A16"/>
    <mergeCell ref="B14:B16"/>
    <mergeCell ref="D14:D16"/>
    <mergeCell ref="E14:E16"/>
    <mergeCell ref="A17:A18"/>
    <mergeCell ref="B17:B18"/>
    <mergeCell ref="D17:D18"/>
    <mergeCell ref="E17:E18"/>
    <mergeCell ref="A19:A21"/>
    <mergeCell ref="B19:B21"/>
    <mergeCell ref="D19:D21"/>
    <mergeCell ref="E19:E21"/>
    <mergeCell ref="A22:A24"/>
    <mergeCell ref="B22:B24"/>
    <mergeCell ref="D22:D24"/>
    <mergeCell ref="E22:E24"/>
    <mergeCell ref="A25:A26"/>
    <mergeCell ref="B25:B26"/>
    <mergeCell ref="D25:D26"/>
    <mergeCell ref="E25:E26"/>
    <mergeCell ref="A27:A29"/>
    <mergeCell ref="B27:B29"/>
    <mergeCell ref="D27:D29"/>
    <mergeCell ref="E27:E29"/>
    <mergeCell ref="A30:A32"/>
    <mergeCell ref="B30:B32"/>
    <mergeCell ref="D30:D32"/>
    <mergeCell ref="E30:E32"/>
    <mergeCell ref="A33:A35"/>
    <mergeCell ref="B33:B35"/>
    <mergeCell ref="D33:D35"/>
    <mergeCell ref="E33:E35"/>
    <mergeCell ref="A36:A37"/>
    <mergeCell ref="B36:B37"/>
    <mergeCell ref="D36:D37"/>
    <mergeCell ref="E36:E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SOLPED</vt:lpstr>
      <vt:lpstr>Hoja1</vt:lpstr>
      <vt:lpstr>SOLPED!Títulos_a_imprimir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Celman Roca</dc:creator>
  <cp:lastModifiedBy>Isabel Rioja</cp:lastModifiedBy>
  <cp:lastPrinted>2023-03-03T19:49:44Z</cp:lastPrinted>
  <dcterms:created xsi:type="dcterms:W3CDTF">2020-01-28T19:00:39Z</dcterms:created>
  <dcterms:modified xsi:type="dcterms:W3CDTF">2025-08-13T04:22:56Z</dcterms:modified>
</cp:coreProperties>
</file>